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2° TRIM\"/>
    </mc:Choice>
  </mc:AlternateContent>
  <bookViews>
    <workbookView xWindow="0" yWindow="0" windowWidth="20490" windowHeight="7905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7" i="3" l="1"/>
  <c r="G61" i="3"/>
  <c r="G56" i="3"/>
  <c r="G47" i="3"/>
  <c r="G69" i="3" s="1"/>
  <c r="G39" i="3"/>
  <c r="G30" i="3"/>
  <c r="G18" i="3"/>
  <c r="F77" i="3"/>
  <c r="F61" i="3"/>
  <c r="F56" i="3"/>
  <c r="F67" i="3" s="1"/>
  <c r="F47" i="3"/>
  <c r="F69" i="3" s="1"/>
  <c r="F39" i="3"/>
  <c r="F30" i="3"/>
  <c r="F18" i="3"/>
  <c r="F43" i="3" s="1"/>
  <c r="E18" i="3"/>
  <c r="E61" i="3"/>
  <c r="E56" i="3"/>
  <c r="E47" i="3"/>
  <c r="E67" i="3" s="1"/>
  <c r="E77" i="3"/>
  <c r="E39" i="3"/>
  <c r="E30" i="3"/>
  <c r="D77" i="3"/>
  <c r="D61" i="3"/>
  <c r="D56" i="3"/>
  <c r="D67" i="3" s="1"/>
  <c r="D47" i="3"/>
  <c r="D69" i="3" s="1"/>
  <c r="D39" i="3"/>
  <c r="D30" i="3"/>
  <c r="D18" i="3"/>
  <c r="D43" i="3" s="1"/>
  <c r="D72" i="3" s="1"/>
  <c r="C77" i="3"/>
  <c r="C61" i="3"/>
  <c r="C56" i="3"/>
  <c r="C47" i="3"/>
  <c r="C69" i="3" s="1"/>
  <c r="C39" i="3"/>
  <c r="C30" i="3"/>
  <c r="C18" i="3"/>
  <c r="B77" i="3"/>
  <c r="B69" i="3"/>
  <c r="B61" i="3"/>
  <c r="B56" i="3"/>
  <c r="B47" i="3"/>
  <c r="B30" i="3"/>
  <c r="B39" i="3"/>
  <c r="B18" i="3"/>
  <c r="B67" i="3" l="1"/>
  <c r="C43" i="3"/>
  <c r="E43" i="3"/>
  <c r="G43" i="3"/>
  <c r="G72" i="3" s="1"/>
  <c r="G67" i="3"/>
  <c r="E69" i="3"/>
  <c r="E72" i="3" s="1"/>
  <c r="C67" i="3"/>
  <c r="C72" i="3" s="1"/>
  <c r="F72" i="3"/>
  <c r="B43" i="3"/>
  <c r="B72" i="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<sst xmlns="http://schemas.openxmlformats.org/spreadsheetml/2006/main" count="74" uniqueCount="74">
  <si>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</si>
  <si>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</si>
  <si>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</si>
  <si>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</si>
  <si>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</si>
  <si>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</si>
  <si>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</si>
  <si>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</si>
  <si>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</si>
  <si>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</si>
  <si>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</si>
  <si>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</si>
  <si>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</si>
  <si>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</si>
  <si>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</si>
  <si>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</si>
  <si>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</si>
  <si>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</si>
  <si>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</si>
  <si>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</si>
  <si>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</si>
  <si>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</si>
  <si>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</si>
  <si>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</si>
  <si>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</si>
  <si>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</si>
  <si>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</si>
  <si>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</si>
  <si>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</si>
  <si>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</si>
  <si>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</si>
  <si>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</si>
  <si>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</si>
  <si>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</si>
  <si>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</si>
  <si>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</si>
  <si>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</si>
  <si>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</si>
  <si>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</si>
  <si>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</si>
  <si>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</si>
  <si>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</si>
  <si>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</si>
  <si>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</si>
  <si>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</si>
  <si>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</si>
  <si>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</si>
  <si>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</si>
  <si>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</si>
  <si>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</si>
  <si>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</si>
  <si>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</si>
  <si>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</si>
  <si>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</si>
  <si>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</si>
  <si>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</si>
  <si>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</si>
  <si>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</si>
  <si>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</si>
  <si>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</si>
  <si>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</si>
  <si>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</si>
  <si>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</si>
  <si>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</si>
  <si>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</si>
  <si>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</si>
  <si>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</si>
  <si>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</si>
  <si>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</si>
  <si>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</si>
  <si>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</si>
  <si>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</si>
  <si>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DIRECCIÓN GENERAL DE POBLACIÓN DE OAXACA 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</si>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</sst>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wrapText="1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1319049</xdr:colOff>
      <xdr:row>1</xdr:row>
      <xdr:rowOff>106175</xdr:rowOff>
    </xdr:from>
    <xdr:to>
      <xdr:col>4</xdr:col>
      <xdr:colOff>525978</xdr:colOff>
      <xdr:row>1</xdr:row>
      <xdr:rowOff>753875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1149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596167</xdr:colOff>
      <xdr:row>1</xdr:row>
      <xdr:rowOff>57805</xdr:rowOff>
    </xdr:from>
    <xdr:to>
      <xdr:col>5</xdr:col>
      <xdr:colOff>1167667</xdr:colOff>
      <xdr:row>1</xdr:row>
      <xdr:rowOff>796359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2017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865188</xdr:colOff>
      <xdr:row>1</xdr:row>
      <xdr:rowOff>150812</xdr:rowOff>
    </xdr:from>
    <xdr:to>
      <xdr:col>6</xdr:col>
      <xdr:colOff>2008188</xdr:colOff>
      <xdr:row>1</xdr:row>
      <xdr:rowOff>820660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3188" y="563562"/>
          <a:ext cx="1143000" cy="6698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="40" zoomScaleNormal="40" workbookViewId="0">
      <selection activeCell="H72" sqref="H72"/>
    </sheetView>
  </sheetViews>
  <sheetFormatPr baseColWidth="10" defaultRowHeight="32.25" x14ac:dyDescent="0.5"/>
  <cols>
    <col min="1" max="1" width="139.7109375" customWidth="1"/>
    <col min="2" max="6" width="42.140625" style="4" customWidth="1"/>
    <col min="7" max="7" width="39.28515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30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/>
      <c r="C19" s="12"/>
      <c r="D19" s="12"/>
      <c r="E19" s="12"/>
      <c r="F19" s="12"/>
      <c r="G19" s="12"/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>
        <v>4370708.41</v>
      </c>
      <c r="C36" s="12">
        <v>0</v>
      </c>
      <c r="D36" s="12">
        <v>4370708.0999999996</v>
      </c>
      <c r="E36" s="12">
        <v>2261092.8199999998</v>
      </c>
      <c r="F36" s="12">
        <v>2260107.91</v>
      </c>
      <c r="G36" s="12">
        <v>2109615.59</v>
      </c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4370708.41</v>
      </c>
      <c r="C43" s="11">
        <f t="shared" si="3"/>
        <v>0</v>
      </c>
      <c r="D43" s="11">
        <f t="shared" si="3"/>
        <v>4370708.0999999996</v>
      </c>
      <c r="E43" s="11">
        <f t="shared" si="3"/>
        <v>2261092.8199999998</v>
      </c>
      <c r="F43" s="11">
        <f t="shared" si="3"/>
        <v>2260107.91</v>
      </c>
      <c r="G43" s="11">
        <f t="shared" si="3"/>
        <v>2109615.59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0</v>
      </c>
      <c r="D47" s="11">
        <f t="shared" si="4"/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/>
      <c r="C55" s="12"/>
      <c r="D55" s="12"/>
      <c r="E55" s="12"/>
      <c r="F55" s="12"/>
      <c r="G55" s="12"/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/>
      <c r="D60" s="12"/>
      <c r="E60" s="12"/>
      <c r="F60" s="12"/>
      <c r="G60" s="12"/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29" t="s">
        <v>59</v>
      </c>
      <c r="B64" s="12"/>
      <c r="C64" s="12"/>
      <c r="D64" s="12"/>
      <c r="E64" s="12"/>
      <c r="F64" s="12"/>
      <c r="G64" s="12"/>
    </row>
    <row r="65" spans="1:7" s="4" customFormat="1" x14ac:dyDescent="0.5">
      <c r="A65" s="22" t="s">
        <v>60</v>
      </c>
      <c r="B65" s="12"/>
      <c r="C65" s="12"/>
      <c r="D65" s="12"/>
      <c r="E65" s="12"/>
      <c r="F65" s="12"/>
      <c r="G65" s="12"/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0</v>
      </c>
      <c r="D67" s="11">
        <f t="shared" si="7"/>
        <v>0</v>
      </c>
      <c r="E67" s="11">
        <f t="shared" si="7"/>
        <v>0</v>
      </c>
      <c r="F67" s="11">
        <f t="shared" si="7"/>
        <v>0</v>
      </c>
      <c r="G67" s="11">
        <f t="shared" si="7"/>
        <v>0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f>C47</f>
        <v>0</v>
      </c>
      <c r="D69" s="11">
        <f>D47</f>
        <v>0</v>
      </c>
      <c r="E69" s="11">
        <f>E47</f>
        <v>0</v>
      </c>
      <c r="F69" s="11">
        <f>F47</f>
        <v>0</v>
      </c>
      <c r="G69" s="11">
        <f>G47</f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8">B43+B67+B69</f>
        <v>4370708.41</v>
      </c>
      <c r="C72" s="11">
        <f t="shared" si="8"/>
        <v>0</v>
      </c>
      <c r="D72" s="11">
        <f t="shared" si="8"/>
        <v>4370708.0999999996</v>
      </c>
      <c r="E72" s="11">
        <f t="shared" si="8"/>
        <v>2261092.8199999998</v>
      </c>
      <c r="F72" s="11">
        <f t="shared" si="8"/>
        <v>2260107.91</v>
      </c>
      <c r="G72" s="11">
        <f t="shared" si="8"/>
        <v>2109615.59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/>
      <c r="C75" s="12"/>
      <c r="D75" s="12"/>
      <c r="E75" s="12"/>
      <c r="F75" s="12"/>
      <c r="G75" s="12"/>
    </row>
    <row r="76" spans="1:7" s="4" customFormat="1" ht="64.5" x14ac:dyDescent="0.5">
      <c r="A76" s="27" t="s">
        <v>67</v>
      </c>
      <c r="B76" s="12"/>
      <c r="C76" s="12"/>
      <c r="D76" s="12"/>
      <c r="E76" s="12"/>
      <c r="F76" s="12"/>
      <c r="G76" s="12"/>
    </row>
    <row r="77" spans="1:7" s="4" customFormat="1" x14ac:dyDescent="0.5">
      <c r="A77" s="28" t="s">
        <v>68</v>
      </c>
      <c r="B77" s="11">
        <f t="shared" ref="B77:G77" si="9">B75+B76</f>
        <v>0</v>
      </c>
      <c r="C77" s="11">
        <f t="shared" si="9"/>
        <v>0</v>
      </c>
      <c r="D77" s="11">
        <f t="shared" si="9"/>
        <v>0</v>
      </c>
      <c r="E77" s="11">
        <f t="shared" si="9"/>
        <v>0</v>
      </c>
      <c r="F77" s="11">
        <f t="shared" si="9"/>
        <v>0</v>
      </c>
      <c r="G77" s="11">
        <f t="shared" si="9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63" right="0" top="0.74803149606299213" bottom="0.74803149606299213" header="0.31496062992125984" footer="0.31496062992125984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2020-07-12T16:31:32Z</cp:lastPrinted>
  <dcterms:created xsi:type="dcterms:W3CDTF">2018-07-04T15:46:54Z</dcterms:created>
  <dcterms:modified xsi:type="dcterms:W3CDTF">2020-12-01T16:25:54Z</dcterms:modified>
</cp:coreProperties>
</file>