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AGINA WEB DIGEPO\4° TRIMESTRE 2021\LEY DE DISCIPLINA FINANCIERA 4° TRIM\"/>
    </mc:Choice>
  </mc:AlternateContent>
  <xr:revisionPtr revIDLastSave="0" documentId="13_ncr:1_{BDEDEF18-3672-4CB8-B945-CF4390A03F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9" l="1"/>
  <c r="H33" i="9"/>
  <c r="H32" i="9"/>
  <c r="G31" i="9"/>
  <c r="F31" i="9"/>
  <c r="E31" i="9"/>
  <c r="D31" i="9"/>
  <c r="C31" i="9"/>
  <c r="H30" i="9"/>
  <c r="H29" i="9"/>
  <c r="H28" i="9"/>
  <c r="G27" i="9"/>
  <c r="F27" i="9"/>
  <c r="E27" i="9"/>
  <c r="D27" i="9"/>
  <c r="C27" i="9"/>
  <c r="H26" i="9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D15" i="9"/>
  <c r="C15" i="9"/>
  <c r="H14" i="9"/>
  <c r="G24" i="9" l="1"/>
  <c r="C24" i="9"/>
  <c r="E24" i="9"/>
  <c r="H19" i="9"/>
  <c r="H31" i="9"/>
  <c r="F24" i="9"/>
  <c r="F36" i="9" s="1"/>
  <c r="H15" i="9"/>
  <c r="C36" i="9"/>
  <c r="E36" i="9"/>
  <c r="D36" i="9"/>
  <c r="G36" i="9"/>
  <c r="H27" i="9"/>
  <c r="H24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<sst xmlns="http://schemas.openxmlformats.org/spreadsheetml/2006/main" count="37" uniqueCount="27">
  <si>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</si>
  <si>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</si>
  <si>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</si>
  <si>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</si>
  <si>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</si>
  <si>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</si>
  <si>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</si>
  <si>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</si>
  <si>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</si>
  <si>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</si>
  <si>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</si>
  <si>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</si>
  <si>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</si>
  <si>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</si>
  <si>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</si>
  <si>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</si>
  <si>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</si>
  <si>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</si>
  <si>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</si>
  <si>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</si>
  <si>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</si>
  <si>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</si>
  <si>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</si>
  <si>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</si>
  <si>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</si>
  <si>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</si>
  <si>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t xml:space="preserve">Del 1 de enero al  31 de diciembre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</si>
</sst>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1</xdr:row>
      <xdr:rowOff>38100</xdr:rowOff>
    </xdr:from>
    <xdr:to>
      <xdr:col>7</xdr:col>
      <xdr:colOff>1617345</xdr:colOff>
      <xdr:row>1</xdr:row>
      <xdr:rowOff>742950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19C648-5D53-4189-AECD-04EE810A0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28600"/>
          <a:ext cx="316039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7"/>
  <sheetViews>
    <sheetView showGridLines="0" tabSelected="1" zoomScale="50" zoomScaleNormal="50" zoomScaleSheetLayoutView="40" workbookViewId="0">
      <selection activeCell="H13" sqref="H13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31"/>
      <c r="C2" s="31"/>
      <c r="D2" s="31"/>
      <c r="E2" s="31"/>
      <c r="F2" s="2"/>
      <c r="G2" s="2"/>
      <c r="H2" s="19"/>
    </row>
    <row r="4" spans="1:8" s="3" customFormat="1" ht="32.25" x14ac:dyDescent="0.35">
      <c r="B4" s="20" t="s">
        <v>25</v>
      </c>
      <c r="C4" s="21"/>
      <c r="D4" s="21"/>
      <c r="E4" s="21"/>
      <c r="F4" s="21"/>
      <c r="G4" s="21"/>
      <c r="H4" s="22"/>
    </row>
    <row r="5" spans="1:8" s="3" customFormat="1" ht="32.25" x14ac:dyDescent="0.35">
      <c r="B5" s="32" t="s">
        <v>2</v>
      </c>
      <c r="C5" s="33"/>
      <c r="D5" s="33"/>
      <c r="E5" s="33"/>
      <c r="F5" s="33"/>
      <c r="G5" s="33"/>
      <c r="H5" s="34"/>
    </row>
    <row r="6" spans="1:8" s="3" customFormat="1" ht="32.25" x14ac:dyDescent="0.35">
      <c r="B6" s="23" t="s">
        <v>9</v>
      </c>
      <c r="C6" s="24"/>
      <c r="D6" s="24"/>
      <c r="E6" s="24"/>
      <c r="F6" s="24"/>
      <c r="G6" s="24"/>
      <c r="H6" s="25"/>
    </row>
    <row r="7" spans="1:8" s="3" customFormat="1" ht="32.25" x14ac:dyDescent="0.35">
      <c r="B7" s="35" t="s">
        <v>26</v>
      </c>
      <c r="C7" s="35"/>
      <c r="D7" s="35"/>
      <c r="E7" s="35"/>
      <c r="F7" s="35"/>
      <c r="G7" s="35"/>
      <c r="H7" s="3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0.75" customHeight="1" x14ac:dyDescent="0.35">
      <c r="B9" s="29" t="s">
        <v>3</v>
      </c>
      <c r="C9" s="30" t="s">
        <v>23</v>
      </c>
      <c r="D9" s="30"/>
      <c r="E9" s="30"/>
      <c r="F9" s="30"/>
      <c r="G9" s="30"/>
      <c r="H9" s="29" t="s">
        <v>4</v>
      </c>
    </row>
    <row r="10" spans="1:8" s="3" customFormat="1" ht="64.5" x14ac:dyDescent="0.35">
      <c r="B10" s="29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9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v>3945288.41</v>
      </c>
      <c r="D12" s="12">
        <v>118091.6</v>
      </c>
      <c r="E12" s="12">
        <v>4063380.01</v>
      </c>
      <c r="F12" s="12">
        <v>4063380.01</v>
      </c>
      <c r="G12" s="12">
        <v>4063380.01</v>
      </c>
      <c r="H12" s="12">
        <v>0</v>
      </c>
    </row>
    <row r="13" spans="1:8" s="4" customFormat="1" ht="32.25" x14ac:dyDescent="0.35">
      <c r="B13" s="5" t="s">
        <v>11</v>
      </c>
      <c r="C13" s="13">
        <v>3945288.41</v>
      </c>
      <c r="D13" s="13">
        <v>118091.6</v>
      </c>
      <c r="E13" s="13">
        <v>4063380.01</v>
      </c>
      <c r="F13" s="13">
        <v>4063380.01</v>
      </c>
      <c r="G13" s="13">
        <v>4063380.01</v>
      </c>
      <c r="H13" s="13">
        <v>0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0">D16+D17</f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1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1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2">D20+D21</f>
        <v>0</v>
      </c>
      <c r="E19" s="13">
        <f t="shared" si="2"/>
        <v>0</v>
      </c>
      <c r="F19" s="13">
        <f t="shared" si="2"/>
        <v>0</v>
      </c>
      <c r="G19" s="13">
        <f t="shared" si="2"/>
        <v>0</v>
      </c>
      <c r="H19" s="13">
        <f t="shared" si="2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/>
      <c r="D22" s="13"/>
      <c r="E22" s="13"/>
      <c r="F22" s="13"/>
      <c r="G22" s="13"/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3">SUM(D25,D26,D27,D30,D31,D34)</f>
        <v>0</v>
      </c>
      <c r="E24" s="12">
        <f t="shared" si="3"/>
        <v>0</v>
      </c>
      <c r="F24" s="12">
        <f t="shared" si="3"/>
        <v>0</v>
      </c>
      <c r="G24" s="12">
        <f t="shared" si="3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/>
      <c r="D25" s="13"/>
      <c r="E25" s="13"/>
      <c r="F25" s="13"/>
      <c r="G25" s="13"/>
      <c r="H25" s="13">
        <f>E25-F25</f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4">D28+D29</f>
        <v>0</v>
      </c>
      <c r="E27" s="13">
        <f t="shared" si="4"/>
        <v>0</v>
      </c>
      <c r="F27" s="13">
        <f t="shared" si="4"/>
        <v>0</v>
      </c>
      <c r="G27" s="13">
        <f t="shared" si="4"/>
        <v>0</v>
      </c>
      <c r="H27" s="13">
        <f t="shared" si="4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5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5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6">D32+D33</f>
        <v>0</v>
      </c>
      <c r="E31" s="13">
        <f t="shared" si="6"/>
        <v>0</v>
      </c>
      <c r="F31" s="13">
        <f t="shared" si="6"/>
        <v>0</v>
      </c>
      <c r="G31" s="13">
        <f t="shared" si="6"/>
        <v>0</v>
      </c>
      <c r="H31" s="13">
        <f t="shared" si="6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7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7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3945288.41</v>
      </c>
      <c r="D36" s="12">
        <f t="shared" ref="D36:H36" si="8">D24+D12</f>
        <v>118091.6</v>
      </c>
      <c r="E36" s="12">
        <f t="shared" si="8"/>
        <v>4063380.01</v>
      </c>
      <c r="F36" s="12">
        <f t="shared" si="8"/>
        <v>4063380.01</v>
      </c>
      <c r="G36" s="12">
        <f t="shared" si="8"/>
        <v>4063380.01</v>
      </c>
      <c r="H36" s="12">
        <f t="shared" si="8"/>
        <v>0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 xr:uid="{00000000-0002-0000-0700-000000000000}">
      <formula1>-1.79769313486231E+100</formula1>
      <formula2>1.79769313486231E+100</formula2>
    </dataValidation>
  </dataValidations>
  <printOptions horizontalCentered="1"/>
  <pageMargins left="0.70866141732283472" right="0.61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2022-01-18T18:05:01Z</cp:lastPrinted>
  <dcterms:created xsi:type="dcterms:W3CDTF">2018-07-04T15:46:54Z</dcterms:created>
  <dcterms:modified xsi:type="dcterms:W3CDTF">2022-02-21T22:03:10Z</dcterms:modified>
</cp:coreProperties>
</file>