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4° TRIM 2019\"/>
    </mc:Choice>
  </mc:AlternateContent>
  <bookViews>
    <workbookView xWindow="600" yWindow="675" windowWidth="28035" windowHeight="120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79" i="8" l="1"/>
  <c r="H45" i="8"/>
  <c r="H78" i="8" l="1"/>
  <c r="H77" i="8"/>
  <c r="H76" i="8"/>
  <c r="H75" i="8"/>
  <c r="G74" i="8"/>
  <c r="F74" i="8"/>
  <c r="C74" i="8"/>
  <c r="H73" i="8"/>
  <c r="H72" i="8"/>
  <c r="H71" i="8"/>
  <c r="H70" i="8"/>
  <c r="H69" i="8"/>
  <c r="H68" i="8"/>
  <c r="H67" i="8"/>
  <c r="H66" i="8"/>
  <c r="H65" i="8"/>
  <c r="F64" i="8"/>
  <c r="E64" i="8"/>
  <c r="C64" i="8"/>
  <c r="H63" i="8"/>
  <c r="H62" i="8"/>
  <c r="H61" i="8"/>
  <c r="H60" i="8"/>
  <c r="H59" i="8"/>
  <c r="H58" i="8"/>
  <c r="H57" i="8"/>
  <c r="C56" i="8"/>
  <c r="H55" i="8"/>
  <c r="H54" i="8"/>
  <c r="H53" i="8"/>
  <c r="H52" i="8"/>
  <c r="H51" i="8"/>
  <c r="H50" i="8"/>
  <c r="H49" i="8"/>
  <c r="H48" i="8"/>
  <c r="C47" i="8"/>
  <c r="H44" i="8"/>
  <c r="H43" i="8"/>
  <c r="H42" i="8"/>
  <c r="H41" i="8"/>
  <c r="H39" i="8"/>
  <c r="H38" i="8"/>
  <c r="H37" i="8"/>
  <c r="H36" i="8"/>
  <c r="H35" i="8"/>
  <c r="H34" i="8"/>
  <c r="H33" i="8"/>
  <c r="H32" i="8"/>
  <c r="H31" i="8"/>
  <c r="F30" i="8"/>
  <c r="C30" i="8"/>
  <c r="H29" i="8"/>
  <c r="H28" i="8"/>
  <c r="H27" i="8"/>
  <c r="H26" i="8"/>
  <c r="H25" i="8"/>
  <c r="H24" i="8"/>
  <c r="H23" i="8"/>
  <c r="G22" i="8"/>
  <c r="F22" i="8"/>
  <c r="E22" i="8"/>
  <c r="C22" i="8"/>
  <c r="H21" i="8"/>
  <c r="H20" i="8"/>
  <c r="H19" i="8"/>
  <c r="H18" i="8"/>
  <c r="H17" i="8"/>
  <c r="H16" i="8"/>
  <c r="H15" i="8"/>
  <c r="H14" i="8"/>
  <c r="H74" i="8" l="1"/>
  <c r="G12" i="8"/>
  <c r="F12" i="8"/>
  <c r="F80" i="8" s="1"/>
  <c r="H40" i="8"/>
  <c r="D12" i="8"/>
  <c r="C12" i="8"/>
  <c r="C80" i="8" s="1"/>
  <c r="E12" i="8"/>
  <c r="H30" i="8"/>
  <c r="C46" i="8"/>
  <c r="H22" i="8"/>
  <c r="H64" i="8"/>
  <c r="H47" i="8"/>
  <c r="H56" i="8"/>
  <c r="G80" i="8" l="1"/>
  <c r="H46" i="8"/>
  <c r="E80" i="8"/>
  <c r="D80" i="8"/>
  <c r="H80" i="8" l="1"/>
</calcChain>
</file>

<file path=xl/sharedStrings.xml><?xml version="1.0" encoding="utf-8"?>
<sst xmlns="http://schemas.openxmlformats.org/spreadsheetml/2006/main" count="82" uniqueCount="52">
  <si>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</si>
  <si>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</si>
  <si>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</si>
  <si>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</si>
  <si>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</si>
  <si>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</si>
  <si>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</si>
  <si>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</si>
  <si>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</si>
  <si>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</si>
  <si>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</si>
  <si>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</si>
  <si>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</si>
  <si>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</si>
  <si>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</si>
  <si>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</si>
  <si>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</si>
  <si>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</si>
  <si>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</si>
  <si>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</si>
  <si>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</si>
  <si>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</si>
  <si>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</si>
  <si>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</si>
  <si>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</si>
  <si>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</si>
  <si>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</si>
  <si>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</si>
  <si>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</si>
  <si>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</si>
  <si>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</si>
  <si>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</si>
  <si>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</si>
  <si>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</si>
  <si>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</si>
  <si>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</si>
  <si>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</si>
  <si>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</si>
  <si>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</si>
  <si>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</si>
  <si>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</si>
  <si>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</si>
  <si>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</si>
  <si>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</si>
  <si>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</si>
  <si>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</si>
  <si>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</si>
  <si>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</si>
  <si>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</si>
  <si>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</si>
  <si>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 xml:space="preserve">DIRECCIÓN GENERAL DE POBLACIÓN DE OAXACA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</si>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</sst>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1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0" fillId="3" borderId="5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1" fontId="1" fillId="3" borderId="10" xfId="0" applyNumberFormat="1" applyFont="1" applyFill="1" applyBorder="1" applyAlignment="1" applyProtection="1">
      <alignment vertical="center"/>
      <protection locked="0"/>
    </xf>
    <xf numFmtId="41" fontId="1" fillId="3" borderId="5" xfId="0" applyNumberFormat="1" applyFont="1" applyFill="1" applyBorder="1" applyAlignment="1" applyProtection="1">
      <alignment vertical="center"/>
      <protection locked="0"/>
    </xf>
    <xf numFmtId="41" fontId="0" fillId="3" borderId="5" xfId="0" applyNumberFormat="1" applyFill="1" applyBorder="1" applyAlignment="1" applyProtection="1">
      <alignment vertical="center"/>
      <protection locked="0"/>
    </xf>
    <xf numFmtId="0" fontId="1" fillId="3" borderId="10" xfId="0" applyNumberFormat="1" applyFont="1" applyFill="1" applyBorder="1" applyAlignment="1" applyProtection="1">
      <alignment vertical="center"/>
      <protection locked="0"/>
    </xf>
    <xf numFmtId="0" fontId="1" fillId="3" borderId="5" xfId="0" applyNumberFormat="1" applyFont="1" applyFill="1" applyBorder="1" applyAlignment="1" applyProtection="1">
      <alignment vertical="center"/>
      <protection locked="0"/>
    </xf>
    <xf numFmtId="0" fontId="0" fillId="3" borderId="5" xfId="0" applyNumberForma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123825</xdr:colOff>
      <xdr:row>1</xdr:row>
      <xdr:rowOff>57150</xdr:rowOff>
    </xdr:from>
    <xdr:to>
      <xdr:col>7</xdr:col>
      <xdr:colOff>1158797</xdr:colOff>
      <xdr:row>1</xdr:row>
      <xdr:rowOff>685800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B591A55-1B3E-4E28-AB32-0E7BCCCA1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950" y="247650"/>
          <a:ext cx="1034972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Normal="100" workbookViewId="0">
      <selection activeCell="G19" sqref="G1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7" t="s">
        <v>0</v>
      </c>
    </row>
    <row r="4" spans="1:8" x14ac:dyDescent="0.25">
      <c r="B4" s="24" t="s">
        <v>50</v>
      </c>
      <c r="C4" s="25"/>
      <c r="D4" s="25"/>
      <c r="E4" s="25"/>
      <c r="F4" s="25"/>
      <c r="G4" s="25"/>
      <c r="H4" s="26"/>
    </row>
    <row r="5" spans="1:8" x14ac:dyDescent="0.25">
      <c r="B5" s="32" t="s">
        <v>3</v>
      </c>
      <c r="C5" s="33"/>
      <c r="D5" s="33"/>
      <c r="E5" s="33"/>
      <c r="F5" s="33"/>
      <c r="G5" s="33"/>
      <c r="H5" s="34"/>
    </row>
    <row r="6" spans="1:8" x14ac:dyDescent="0.25">
      <c r="B6" s="32" t="s">
        <v>13</v>
      </c>
      <c r="C6" s="33"/>
      <c r="D6" s="33"/>
      <c r="E6" s="33"/>
      <c r="F6" s="33"/>
      <c r="G6" s="33"/>
      <c r="H6" s="34"/>
    </row>
    <row r="7" spans="1:8" x14ac:dyDescent="0.25">
      <c r="B7" s="35" t="s">
        <v>51</v>
      </c>
      <c r="C7" s="35"/>
      <c r="D7" s="35"/>
      <c r="E7" s="35"/>
      <c r="F7" s="35"/>
      <c r="G7" s="35"/>
      <c r="H7" s="35"/>
    </row>
    <row r="8" spans="1:8" x14ac:dyDescent="0.25">
      <c r="B8" s="27" t="s">
        <v>1</v>
      </c>
      <c r="C8" s="28"/>
      <c r="D8" s="28"/>
      <c r="E8" s="28"/>
      <c r="F8" s="28"/>
      <c r="G8" s="28"/>
      <c r="H8" s="29"/>
    </row>
    <row r="9" spans="1:8" ht="14.45" customHeight="1" x14ac:dyDescent="0.25">
      <c r="B9" s="30" t="s">
        <v>4</v>
      </c>
      <c r="C9" s="31" t="s">
        <v>5</v>
      </c>
      <c r="D9" s="31"/>
      <c r="E9" s="31"/>
      <c r="F9" s="31"/>
      <c r="G9" s="31"/>
      <c r="H9" s="30" t="s">
        <v>6</v>
      </c>
    </row>
    <row r="10" spans="1:8" ht="30" x14ac:dyDescent="0.25">
      <c r="B10" s="30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30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14</v>
      </c>
      <c r="C12" s="18">
        <f>SUM(C13,C22,C30,C40)</f>
        <v>4165029.87</v>
      </c>
      <c r="D12" s="18">
        <f t="shared" ref="D12:G12" si="0">SUM(D13,D22,D30,D40)</f>
        <v>684652.13</v>
      </c>
      <c r="E12" s="18">
        <f t="shared" si="0"/>
        <v>4849682</v>
      </c>
      <c r="F12" s="18">
        <f t="shared" si="0"/>
        <v>4849682</v>
      </c>
      <c r="G12" s="18">
        <f t="shared" si="0"/>
        <v>4849682</v>
      </c>
      <c r="H12" s="21">
        <v>0</v>
      </c>
    </row>
    <row r="13" spans="1:8" x14ac:dyDescent="0.25">
      <c r="B13" s="10" t="s">
        <v>15</v>
      </c>
      <c r="C13" s="19">
        <v>4165029.87</v>
      </c>
      <c r="D13" s="19">
        <v>684652.13</v>
      </c>
      <c r="E13" s="19">
        <v>4849682</v>
      </c>
      <c r="F13" s="19">
        <v>4849682</v>
      </c>
      <c r="G13" s="19">
        <v>4849682</v>
      </c>
      <c r="H13" s="22">
        <v>0</v>
      </c>
    </row>
    <row r="14" spans="1:8" x14ac:dyDescent="0.25">
      <c r="B14" s="7" t="s">
        <v>16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x14ac:dyDescent="0.25">
      <c r="B15" s="7" t="s">
        <v>17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1">E15-F15</f>
        <v>0</v>
      </c>
    </row>
    <row r="16" spans="1:8" x14ac:dyDescent="0.25">
      <c r="B16" s="7" t="s">
        <v>18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1"/>
        <v>0</v>
      </c>
    </row>
    <row r="17" spans="2:8" x14ac:dyDescent="0.25">
      <c r="B17" s="7" t="s">
        <v>19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1"/>
        <v>0</v>
      </c>
    </row>
    <row r="18" spans="2:8" x14ac:dyDescent="0.25">
      <c r="B18" s="7" t="s">
        <v>20</v>
      </c>
      <c r="C18" s="20">
        <v>4165029.87</v>
      </c>
      <c r="D18" s="20">
        <v>684652.13</v>
      </c>
      <c r="E18" s="20">
        <v>4849682</v>
      </c>
      <c r="F18" s="20">
        <v>4849682</v>
      </c>
      <c r="G18" s="20">
        <v>4849682</v>
      </c>
      <c r="H18" s="23">
        <f t="shared" si="1"/>
        <v>0</v>
      </c>
    </row>
    <row r="19" spans="2:8" x14ac:dyDescent="0.25">
      <c r="B19" s="7" t="s">
        <v>21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1"/>
        <v>0</v>
      </c>
    </row>
    <row r="20" spans="2:8" x14ac:dyDescent="0.25">
      <c r="B20" s="7" t="s">
        <v>22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1"/>
        <v>0</v>
      </c>
    </row>
    <row r="21" spans="2:8" x14ac:dyDescent="0.25">
      <c r="B21" s="7" t="s">
        <v>23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1"/>
        <v>0</v>
      </c>
    </row>
    <row r="22" spans="2:8" x14ac:dyDescent="0.25">
      <c r="B22" s="10" t="s">
        <v>24</v>
      </c>
      <c r="C22" s="11">
        <f>SUM(C23:C29)</f>
        <v>0</v>
      </c>
      <c r="D22" s="11">
        <v>0</v>
      </c>
      <c r="E22" s="11">
        <f t="shared" ref="E22:G22" si="2">SUM(E23:E29)</f>
        <v>0</v>
      </c>
      <c r="F22" s="11">
        <f t="shared" si="2"/>
        <v>0</v>
      </c>
      <c r="G22" s="11">
        <f t="shared" si="2"/>
        <v>0</v>
      </c>
      <c r="H22" s="11">
        <f>SUM(H23:H29)</f>
        <v>0</v>
      </c>
    </row>
    <row r="23" spans="2:8" x14ac:dyDescent="0.25">
      <c r="B23" s="7" t="s">
        <v>25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2">
        <f>E23-F23</f>
        <v>0</v>
      </c>
    </row>
    <row r="24" spans="2:8" x14ac:dyDescent="0.25">
      <c r="B24" s="7" t="s">
        <v>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2">
        <f t="shared" ref="H24:H29" si="3">E24-F24</f>
        <v>0</v>
      </c>
    </row>
    <row r="25" spans="2:8" x14ac:dyDescent="0.25">
      <c r="B25" s="7" t="s">
        <v>27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2">
        <f t="shared" si="3"/>
        <v>0</v>
      </c>
    </row>
    <row r="26" spans="2:8" x14ac:dyDescent="0.25">
      <c r="B26" s="7" t="s">
        <v>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2">
        <f t="shared" si="3"/>
        <v>0</v>
      </c>
    </row>
    <row r="27" spans="2:8" x14ac:dyDescent="0.25">
      <c r="B27" s="7" t="s">
        <v>29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2">
        <f t="shared" si="3"/>
        <v>0</v>
      </c>
    </row>
    <row r="28" spans="2:8" x14ac:dyDescent="0.25">
      <c r="B28" s="7" t="s">
        <v>30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2">
        <f t="shared" si="3"/>
        <v>0</v>
      </c>
    </row>
    <row r="29" spans="2:8" x14ac:dyDescent="0.25">
      <c r="B29" s="7" t="s">
        <v>31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2">
        <f t="shared" si="3"/>
        <v>0</v>
      </c>
    </row>
    <row r="30" spans="2:8" x14ac:dyDescent="0.25">
      <c r="B30" s="10" t="s">
        <v>32</v>
      </c>
      <c r="C30" s="11">
        <f>SUM(C31:C39)</f>
        <v>0</v>
      </c>
      <c r="D30" s="11">
        <v>0</v>
      </c>
      <c r="E30" s="11">
        <v>0</v>
      </c>
      <c r="F30" s="11">
        <f t="shared" ref="F30" si="4">SUM(F31:F39)</f>
        <v>0</v>
      </c>
      <c r="G30" s="11">
        <v>0</v>
      </c>
      <c r="H30" s="11">
        <f>SUM(H31:H39)</f>
        <v>0</v>
      </c>
    </row>
    <row r="31" spans="2:8" x14ac:dyDescent="0.25">
      <c r="B31" s="14" t="s">
        <v>33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2">
        <f>E31-F31</f>
        <v>0</v>
      </c>
    </row>
    <row r="32" spans="2:8" x14ac:dyDescent="0.25">
      <c r="B32" s="7" t="s">
        <v>34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2">
        <f t="shared" ref="H32:H39" si="5">E32-F32</f>
        <v>0</v>
      </c>
    </row>
    <row r="33" spans="2:8" x14ac:dyDescent="0.25">
      <c r="B33" s="7" t="s">
        <v>35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2">
        <f t="shared" si="5"/>
        <v>0</v>
      </c>
    </row>
    <row r="34" spans="2:8" x14ac:dyDescent="0.25">
      <c r="B34" s="7" t="s">
        <v>36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2">
        <f t="shared" si="5"/>
        <v>0</v>
      </c>
    </row>
    <row r="35" spans="2:8" x14ac:dyDescent="0.25">
      <c r="B35" s="7" t="s">
        <v>37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2">
        <f t="shared" si="5"/>
        <v>0</v>
      </c>
    </row>
    <row r="36" spans="2:8" x14ac:dyDescent="0.25">
      <c r="B36" s="7" t="s">
        <v>38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2">
        <f t="shared" si="5"/>
        <v>0</v>
      </c>
    </row>
    <row r="37" spans="2:8" x14ac:dyDescent="0.25">
      <c r="B37" s="7" t="s">
        <v>39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2">
        <f t="shared" si="5"/>
        <v>0</v>
      </c>
    </row>
    <row r="38" spans="2:8" x14ac:dyDescent="0.25">
      <c r="B38" s="7" t="s">
        <v>40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2">
        <f t="shared" si="5"/>
        <v>0</v>
      </c>
    </row>
    <row r="39" spans="2:8" x14ac:dyDescent="0.25">
      <c r="B39" s="7" t="s">
        <v>41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2">
        <f t="shared" si="5"/>
        <v>0</v>
      </c>
    </row>
    <row r="40" spans="2:8" x14ac:dyDescent="0.25">
      <c r="B40" s="10" t="s">
        <v>42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>SUM(H41:H44)</f>
        <v>0</v>
      </c>
    </row>
    <row r="41" spans="2:8" x14ac:dyDescent="0.25">
      <c r="B41" s="14" t="s">
        <v>43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2">
        <f>E41-F41</f>
        <v>0</v>
      </c>
    </row>
    <row r="42" spans="2:8" ht="30" x14ac:dyDescent="0.25">
      <c r="B42" s="14" t="s">
        <v>44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 t="shared" ref="H42:H45" si="6">E42-F42</f>
        <v>0</v>
      </c>
    </row>
    <row r="43" spans="2:8" x14ac:dyDescent="0.25">
      <c r="B43" s="14" t="s">
        <v>45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 t="shared" si="6"/>
        <v>0</v>
      </c>
    </row>
    <row r="44" spans="2:8" x14ac:dyDescent="0.25">
      <c r="B44" s="14" t="s">
        <v>46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6"/>
        <v>0</v>
      </c>
    </row>
    <row r="45" spans="2:8" x14ac:dyDescent="0.25">
      <c r="B45" s="14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f t="shared" si="6"/>
        <v>0</v>
      </c>
    </row>
    <row r="46" spans="2:8" x14ac:dyDescent="0.25">
      <c r="B46" s="9" t="s">
        <v>47</v>
      </c>
      <c r="C46" s="11">
        <f>SUM(C47,C56,C64,C74)</f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ref="H46" si="7">SUM(H47,H56,H64,H74)</f>
        <v>0</v>
      </c>
    </row>
    <row r="47" spans="2:8" x14ac:dyDescent="0.25">
      <c r="B47" s="10" t="s">
        <v>48</v>
      </c>
      <c r="C47" s="11">
        <f>SUM(C48:C55)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ref="H47" si="8">SUM(H48:H55)</f>
        <v>0</v>
      </c>
    </row>
    <row r="48" spans="2:8" x14ac:dyDescent="0.25">
      <c r="B48" s="14" t="s">
        <v>16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x14ac:dyDescent="0.25">
      <c r="B49" s="14" t="s">
        <v>17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9">E49-F49</f>
        <v>0</v>
      </c>
    </row>
    <row r="50" spans="2:8" x14ac:dyDescent="0.25">
      <c r="B50" s="14" t="s">
        <v>18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9"/>
        <v>0</v>
      </c>
    </row>
    <row r="51" spans="2:8" x14ac:dyDescent="0.25">
      <c r="B51" s="14" t="s">
        <v>19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9"/>
        <v>0</v>
      </c>
    </row>
    <row r="52" spans="2:8" x14ac:dyDescent="0.25">
      <c r="B52" s="14" t="s">
        <v>20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9"/>
        <v>0</v>
      </c>
    </row>
    <row r="53" spans="2:8" x14ac:dyDescent="0.25">
      <c r="B53" s="14" t="s">
        <v>21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9"/>
        <v>0</v>
      </c>
    </row>
    <row r="54" spans="2:8" x14ac:dyDescent="0.25">
      <c r="B54" s="14" t="s">
        <v>22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9"/>
        <v>0</v>
      </c>
    </row>
    <row r="55" spans="2:8" x14ac:dyDescent="0.25">
      <c r="B55" s="14" t="s">
        <v>23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9"/>
        <v>0</v>
      </c>
    </row>
    <row r="56" spans="2:8" x14ac:dyDescent="0.25">
      <c r="B56" s="10" t="s">
        <v>24</v>
      </c>
      <c r="C56" s="11">
        <f>SUM(C57:C63)</f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ref="H56" si="10">SUM(H57:H63)</f>
        <v>0</v>
      </c>
    </row>
    <row r="57" spans="2:8" x14ac:dyDescent="0.25">
      <c r="B57" s="14" t="s">
        <v>25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2">
        <f>E57-F57</f>
        <v>0</v>
      </c>
    </row>
    <row r="58" spans="2:8" x14ac:dyDescent="0.25">
      <c r="B58" s="14" t="s">
        <v>26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2">
        <f t="shared" ref="H58:H63" si="11">E58-F58</f>
        <v>0</v>
      </c>
    </row>
    <row r="59" spans="2:8" x14ac:dyDescent="0.25">
      <c r="B59" s="14" t="s">
        <v>27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2">
        <f t="shared" si="11"/>
        <v>0</v>
      </c>
    </row>
    <row r="60" spans="2:8" x14ac:dyDescent="0.25">
      <c r="B60" s="15" t="s">
        <v>28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2">
        <f t="shared" si="11"/>
        <v>0</v>
      </c>
    </row>
    <row r="61" spans="2:8" x14ac:dyDescent="0.25">
      <c r="B61" s="14" t="s">
        <v>29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2">
        <f t="shared" si="11"/>
        <v>0</v>
      </c>
    </row>
    <row r="62" spans="2:8" x14ac:dyDescent="0.25">
      <c r="B62" s="14" t="s">
        <v>30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2">
        <f t="shared" si="11"/>
        <v>0</v>
      </c>
    </row>
    <row r="63" spans="2:8" x14ac:dyDescent="0.25">
      <c r="B63" s="14" t="s">
        <v>31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2">
        <f t="shared" si="11"/>
        <v>0</v>
      </c>
    </row>
    <row r="64" spans="2:8" x14ac:dyDescent="0.25">
      <c r="B64" s="10" t="s">
        <v>32</v>
      </c>
      <c r="C64" s="11">
        <f>SUM(C65:C73)</f>
        <v>0</v>
      </c>
      <c r="D64" s="11">
        <v>0</v>
      </c>
      <c r="E64" s="11">
        <f t="shared" ref="E64:H64" si="12">SUM(E65:E73)</f>
        <v>0</v>
      </c>
      <c r="F64" s="11">
        <f t="shared" si="12"/>
        <v>0</v>
      </c>
      <c r="G64" s="11">
        <v>0</v>
      </c>
      <c r="H64" s="11">
        <f t="shared" si="12"/>
        <v>0</v>
      </c>
    </row>
    <row r="65" spans="2:8" x14ac:dyDescent="0.25">
      <c r="B65" s="14" t="s">
        <v>33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2">
        <f>E65-F65</f>
        <v>0</v>
      </c>
    </row>
    <row r="66" spans="2:8" x14ac:dyDescent="0.25">
      <c r="B66" s="14" t="s">
        <v>34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2">
        <f t="shared" ref="H66:H73" si="13">E66-F66</f>
        <v>0</v>
      </c>
    </row>
    <row r="67" spans="2:8" x14ac:dyDescent="0.25">
      <c r="B67" s="14" t="s">
        <v>35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2">
        <f t="shared" si="13"/>
        <v>0</v>
      </c>
    </row>
    <row r="68" spans="2:8" x14ac:dyDescent="0.25">
      <c r="B68" s="14" t="s">
        <v>36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2">
        <f t="shared" si="13"/>
        <v>0</v>
      </c>
    </row>
    <row r="69" spans="2:8" x14ac:dyDescent="0.25">
      <c r="B69" s="14" t="s">
        <v>37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2">
        <f t="shared" si="13"/>
        <v>0</v>
      </c>
    </row>
    <row r="70" spans="2:8" x14ac:dyDescent="0.25">
      <c r="B70" s="14" t="s">
        <v>38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2">
        <f t="shared" si="13"/>
        <v>0</v>
      </c>
    </row>
    <row r="71" spans="2:8" x14ac:dyDescent="0.25">
      <c r="B71" s="14" t="s">
        <v>39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2">
        <f t="shared" si="13"/>
        <v>0</v>
      </c>
    </row>
    <row r="72" spans="2:8" x14ac:dyDescent="0.25">
      <c r="B72" s="14" t="s">
        <v>40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2">
        <f t="shared" si="13"/>
        <v>0</v>
      </c>
    </row>
    <row r="73" spans="2:8" x14ac:dyDescent="0.25">
      <c r="B73" s="14" t="s">
        <v>41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2">
        <f t="shared" si="13"/>
        <v>0</v>
      </c>
    </row>
    <row r="74" spans="2:8" x14ac:dyDescent="0.25">
      <c r="B74" s="10" t="s">
        <v>49</v>
      </c>
      <c r="C74" s="11">
        <f>SUM(C75:C78)</f>
        <v>0</v>
      </c>
      <c r="D74" s="11">
        <v>0</v>
      </c>
      <c r="E74" s="11">
        <v>0</v>
      </c>
      <c r="F74" s="11">
        <f t="shared" ref="F74:G74" si="14">SUM(F75:F78)</f>
        <v>0</v>
      </c>
      <c r="G74" s="11">
        <f t="shared" si="14"/>
        <v>0</v>
      </c>
      <c r="H74" s="11">
        <f>SUM(H75:H78)</f>
        <v>0</v>
      </c>
    </row>
    <row r="75" spans="2:8" x14ac:dyDescent="0.25">
      <c r="B75" s="14" t="s">
        <v>43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2">
        <f>E75-F75</f>
        <v>0</v>
      </c>
    </row>
    <row r="76" spans="2:8" ht="30" x14ac:dyDescent="0.25">
      <c r="B76" s="14" t="s">
        <v>44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2">
        <f t="shared" ref="H76:H79" si="15">E76-F76</f>
        <v>0</v>
      </c>
    </row>
    <row r="77" spans="2:8" x14ac:dyDescent="0.25">
      <c r="B77" s="14" t="s">
        <v>45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2">
        <f t="shared" si="15"/>
        <v>0</v>
      </c>
    </row>
    <row r="78" spans="2:8" x14ac:dyDescent="0.25">
      <c r="B78" s="14" t="s">
        <v>46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2">
        <f t="shared" si="15"/>
        <v>0</v>
      </c>
    </row>
    <row r="79" spans="2:8" x14ac:dyDescent="0.25">
      <c r="B79" s="8"/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f t="shared" si="15"/>
        <v>0</v>
      </c>
    </row>
    <row r="80" spans="2:8" x14ac:dyDescent="0.25">
      <c r="B80" s="10" t="s">
        <v>12</v>
      </c>
      <c r="C80" s="19">
        <f>C46+C12</f>
        <v>4165029.87</v>
      </c>
      <c r="D80" s="19">
        <f t="shared" ref="D80:G80" si="16">D46+D12</f>
        <v>684652.13</v>
      </c>
      <c r="E80" s="19">
        <f t="shared" si="16"/>
        <v>4849682</v>
      </c>
      <c r="F80" s="19">
        <f t="shared" si="16"/>
        <v>4849682</v>
      </c>
      <c r="G80" s="19">
        <f t="shared" si="16"/>
        <v>4849682</v>
      </c>
      <c r="H80" s="22">
        <f>H46+H12</f>
        <v>0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2020-01-13T16:45:59Z</cp:lastPrinted>
  <dcterms:created xsi:type="dcterms:W3CDTF">2018-07-04T15:46:54Z</dcterms:created>
  <dcterms:modified xsi:type="dcterms:W3CDTF">2020-01-29T19:19:46Z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